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5" yWindow="0" windowWidth="5970" windowHeight="6540" tabRatio="254"/>
  </bookViews>
  <sheets>
    <sheet name="請款明細表" sheetId="19" r:id="rId1"/>
  </sheets>
  <definedNames>
    <definedName name="_xlnm.Print_Titles" localSheetId="0">請款明細表!$1:$5</definedName>
  </definedNames>
  <calcPr calcId="145621"/>
</workbook>
</file>

<file path=xl/calcChain.xml><?xml version="1.0" encoding="utf-8"?>
<calcChain xmlns="http://schemas.openxmlformats.org/spreadsheetml/2006/main">
  <c r="F12" i="19" l="1"/>
  <c r="D14" i="19" s="1"/>
  <c r="F14" i="19" s="1"/>
  <c r="F15" i="19"/>
  <c r="L16" i="19"/>
  <c r="L18" i="19"/>
  <c r="L19" i="19"/>
  <c r="J20" i="19"/>
  <c r="J21" i="19" s="1"/>
  <c r="H20" i="19"/>
  <c r="H21" i="19" s="1"/>
  <c r="H29" i="19" s="1"/>
  <c r="G20" i="19"/>
  <c r="G21" i="19"/>
  <c r="G29" i="19" s="1"/>
  <c r="I20" i="19"/>
  <c r="I21" i="19" s="1"/>
  <c r="I29" i="19" s="1"/>
  <c r="K20" i="19"/>
  <c r="K21" i="19"/>
  <c r="K29" i="19" s="1"/>
  <c r="F29" i="19"/>
  <c r="L21" i="19" l="1"/>
  <c r="L29" i="19" s="1"/>
  <c r="L20" i="19"/>
  <c r="J29" i="19"/>
  <c r="D13" i="19"/>
  <c r="F13" i="19" s="1"/>
  <c r="F16" i="19" s="1"/>
  <c r="F20" i="19" l="1"/>
  <c r="F21" i="19" s="1"/>
</calcChain>
</file>

<file path=xl/sharedStrings.xml><?xml version="1.0" encoding="utf-8"?>
<sst xmlns="http://schemas.openxmlformats.org/spreadsheetml/2006/main" count="49" uniqueCount="38">
  <si>
    <t>數量</t>
  </si>
  <si>
    <t>金額</t>
  </si>
  <si>
    <t>式</t>
  </si>
  <si>
    <t>合約項次</t>
    <phoneticPr fontId="2" type="noConversion"/>
  </si>
  <si>
    <t>工程項目</t>
    <phoneticPr fontId="2" type="noConversion"/>
  </si>
  <si>
    <t>單位</t>
    <phoneticPr fontId="2" type="noConversion"/>
  </si>
  <si>
    <t>單價</t>
    <phoneticPr fontId="2" type="noConversion"/>
  </si>
  <si>
    <t>合約金額</t>
    <phoneticPr fontId="2" type="noConversion"/>
  </si>
  <si>
    <t>前期估驗</t>
    <phoneticPr fontId="2" type="noConversion"/>
  </si>
  <si>
    <t>本期估驗</t>
    <phoneticPr fontId="2" type="noConversion"/>
  </si>
  <si>
    <t>截至本期估驗</t>
    <phoneticPr fontId="2" type="noConversion"/>
  </si>
  <si>
    <t>合    計</t>
    <phoneticPr fontId="2" type="noConversion"/>
  </si>
  <si>
    <t>保留款(-)(+)-退保留款</t>
    <phoneticPr fontId="2" type="noConversion"/>
  </si>
  <si>
    <t xml:space="preserve"> </t>
    <phoneticPr fontId="2" type="noConversion"/>
  </si>
  <si>
    <t>預付款(預付回收) (+)(-)</t>
    <phoneticPr fontId="2" type="noConversion"/>
  </si>
  <si>
    <t>扣款(支付扣款) (+)(-)</t>
    <phoneticPr fontId="2" type="noConversion"/>
  </si>
  <si>
    <t>營業稅 (+)</t>
    <phoneticPr fontId="2" type="noConversion"/>
  </si>
  <si>
    <t>應付金額</t>
    <phoneticPr fontId="2" type="noConversion"/>
  </si>
  <si>
    <t>罰款</t>
    <phoneticPr fontId="2" type="noConversion"/>
  </si>
  <si>
    <t>借款償還</t>
    <phoneticPr fontId="2" type="noConversion"/>
  </si>
  <si>
    <t>代付款</t>
    <phoneticPr fontId="2" type="noConversion"/>
  </si>
  <si>
    <t>折讓</t>
    <phoneticPr fontId="2" type="noConversion"/>
  </si>
  <si>
    <t>保固金</t>
    <phoneticPr fontId="2" type="noConversion"/>
  </si>
  <si>
    <t>空污費</t>
    <phoneticPr fontId="2" type="noConversion"/>
  </si>
  <si>
    <t>其他</t>
    <phoneticPr fontId="2" type="noConversion"/>
  </si>
  <si>
    <t>實付金額</t>
    <phoneticPr fontId="2" type="noConversion"/>
  </si>
  <si>
    <t>工程計價單</t>
  </si>
  <si>
    <r>
      <t>第</t>
    </r>
    <r>
      <rPr>
        <sz val="14"/>
        <color indexed="8"/>
        <rFont val="標楷體"/>
        <family val="4"/>
        <charset val="136"/>
      </rPr>
      <t xml:space="preserve">    次估驗明細表</t>
    </r>
  </si>
  <si>
    <r>
      <t>估驗日期：</t>
    </r>
    <r>
      <rPr>
        <sz val="12"/>
        <color indexed="8"/>
        <rFont val="標楷體"/>
        <family val="4"/>
        <charset val="136"/>
      </rPr>
      <t xml:space="preserve">   年   月   日～   年   月   日</t>
    </r>
  </si>
  <si>
    <t>式</t>
    <phoneticPr fontId="2" type="noConversion"/>
  </si>
  <si>
    <t>小       計</t>
    <phoneticPr fontId="2" type="noConversion"/>
  </si>
  <si>
    <t>勞工安全衛生管理費</t>
    <phoneticPr fontId="2" type="noConversion"/>
  </si>
  <si>
    <t>管理費及利潤</t>
    <phoneticPr fontId="2" type="noConversion"/>
  </si>
  <si>
    <t>工程保險費</t>
    <phoneticPr fontId="2" type="noConversion"/>
  </si>
  <si>
    <t>承包廠商：</t>
    <phoneticPr fontId="2" type="noConversion"/>
  </si>
  <si>
    <t>工程名稱：</t>
    <phoneticPr fontId="2" type="noConversion"/>
  </si>
  <si>
    <t>承包商：</t>
    <phoneticPr fontId="2" type="noConversion"/>
  </si>
  <si>
    <t>承辦人員：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</si>
</sst>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);[Red]\(0.00\)"/>
    <numFmt numFmtId="179" formatCode="0.0000_);[Red]\(0.0000\)"/>
    <numFmt numFmtId="180" formatCode="0_);[Red]\(0\)"/>
    <numFmt numFmtId="181" formatCode="#,##0_ "/>
    <numFmt numFmtId="182" formatCode="###,###,###,###"/>
    <numFmt numFmtId="183" formatCode="0.00&quot; &quot;;[Red]&quot;(&quot;0.00&quot;)&quot;"/>
    <numFmt numFmtId="184" formatCode="0_ 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0"/>
      <name val="Helv"/>
      <family val="2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</font>
    <font>
      <b/>
      <sz val="8.3000000000000007"/>
      <name val="Helv"/>
      <family val="2"/>
    </font>
  </fonts>
  <fills count="4">
    <fill>
      <patternFill patternType="none"/>
    </fill>
    <fill>
      <patternFill patternType="gray125"/>
    </fill>
    <fill>
      <patternFill patternType="gray0625">
        <fgColor indexed="12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5" fillId="2" borderId="1" applyNumberFormat="0" applyAlignment="0"/>
    <xf numFmtId="0" fontId="13" fillId="0" borderId="0"/>
    <xf numFmtId="0" fontId="13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0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176" fontId="5" fillId="0" borderId="2" xfId="5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176" fontId="5" fillId="0" borderId="2" xfId="5" applyNumberFormat="1" applyFont="1" applyBorder="1" applyAlignment="1">
      <alignment vertical="center"/>
    </xf>
    <xf numFmtId="177" fontId="5" fillId="0" borderId="2" xfId="9" applyNumberFormat="1" applyFont="1" applyBorder="1" applyAlignment="1">
      <alignment horizontal="right" vertical="center" shrinkToFit="1"/>
    </xf>
    <xf numFmtId="181" fontId="5" fillId="0" borderId="2" xfId="9" applyNumberFormat="1" applyFont="1" applyBorder="1" applyAlignment="1">
      <alignment horizontal="right" vertical="center" shrinkToFit="1"/>
    </xf>
    <xf numFmtId="180" fontId="5" fillId="0" borderId="2" xfId="5" applyNumberFormat="1" applyFont="1" applyBorder="1" applyAlignment="1">
      <alignment horizontal="right" vertical="center" shrinkToFit="1"/>
    </xf>
    <xf numFmtId="177" fontId="5" fillId="0" borderId="2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 shrinkToFit="1"/>
    </xf>
    <xf numFmtId="182" fontId="5" fillId="0" borderId="2" xfId="5" applyNumberFormat="1" applyFont="1" applyBorder="1" applyAlignment="1">
      <alignment horizontal="right" vertical="center"/>
    </xf>
    <xf numFmtId="0" fontId="5" fillId="0" borderId="0" xfId="0" applyFont="1" applyAlignment="1">
      <alignment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5" fillId="0" borderId="2" xfId="0" applyFont="1" applyBorder="1" applyAlignment="1">
      <alignment horizontal="distributed" vertical="center" shrinkToFit="1"/>
    </xf>
    <xf numFmtId="178" fontId="5" fillId="0" borderId="2" xfId="0" applyNumberFormat="1" applyFont="1" applyBorder="1" applyAlignment="1">
      <alignment horizontal="distributed" vertical="center" shrinkToFit="1"/>
    </xf>
    <xf numFmtId="182" fontId="10" fillId="0" borderId="2" xfId="5" applyNumberFormat="1" applyFont="1" applyBorder="1" applyAlignment="1">
      <alignment horizontal="right" vertical="center"/>
    </xf>
    <xf numFmtId="0" fontId="5" fillId="0" borderId="2" xfId="0" applyFont="1" applyBorder="1" applyAlignment="1">
      <alignment shrinkToFit="1"/>
    </xf>
    <xf numFmtId="182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1" fontId="6" fillId="0" borderId="2" xfId="8" applyFont="1" applyFill="1" applyBorder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shrinkToFit="1"/>
    </xf>
    <xf numFmtId="183" fontId="11" fillId="0" borderId="0" xfId="0" applyNumberFormat="1" applyFont="1" applyBorder="1" applyAlignment="1">
      <alignment horizontal="center" shrinkToFit="1"/>
    </xf>
    <xf numFmtId="183" fontId="6" fillId="0" borderId="0" xfId="0" applyNumberFormat="1" applyFont="1" applyBorder="1" applyAlignment="1">
      <alignment horizontal="left"/>
    </xf>
    <xf numFmtId="183" fontId="12" fillId="0" borderId="0" xfId="0" applyNumberFormat="1" applyFont="1" applyBorder="1" applyAlignment="1">
      <alignment horizontal="center" shrinkToFit="1"/>
    </xf>
    <xf numFmtId="49" fontId="10" fillId="3" borderId="2" xfId="3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left" vertical="center" wrapText="1"/>
    </xf>
    <xf numFmtId="0" fontId="10" fillId="3" borderId="2" xfId="3" applyFont="1" applyFill="1" applyBorder="1" applyAlignment="1">
      <alignment horizontal="center" vertical="center"/>
    </xf>
    <xf numFmtId="176" fontId="5" fillId="3" borderId="2" xfId="5" applyNumberFormat="1" applyFont="1" applyFill="1" applyBorder="1" applyAlignment="1">
      <alignment horizontal="center" vertical="center"/>
    </xf>
    <xf numFmtId="49" fontId="10" fillId="3" borderId="2" xfId="10" applyNumberFormat="1" applyFont="1" applyFill="1" applyBorder="1" applyAlignment="1">
      <alignment horizontal="center" vertical="center"/>
    </xf>
    <xf numFmtId="176" fontId="10" fillId="3" borderId="2" xfId="7" applyNumberFormat="1" applyFont="1" applyFill="1" applyBorder="1" applyAlignment="1">
      <alignment horizontal="right" vertical="center"/>
    </xf>
    <xf numFmtId="176" fontId="5" fillId="3" borderId="2" xfId="5" applyNumberFormat="1" applyFont="1" applyFill="1" applyBorder="1" applyAlignment="1">
      <alignment horizontal="right" vertical="center"/>
    </xf>
    <xf numFmtId="176" fontId="5" fillId="3" borderId="2" xfId="5" applyNumberFormat="1" applyFont="1" applyFill="1" applyBorder="1" applyAlignment="1">
      <alignment vertical="center"/>
    </xf>
    <xf numFmtId="0" fontId="5" fillId="3" borderId="2" xfId="11" applyFont="1" applyFill="1" applyBorder="1" applyAlignment="1">
      <alignment horizontal="center" vertical="center"/>
    </xf>
    <xf numFmtId="0" fontId="5" fillId="3" borderId="2" xfId="11" applyFont="1" applyFill="1" applyBorder="1" applyAlignment="1">
      <alignment vertical="center"/>
    </xf>
    <xf numFmtId="0" fontId="5" fillId="3" borderId="2" xfId="11" applyFont="1" applyFill="1" applyBorder="1" applyAlignment="1">
      <alignment vertical="center" wrapText="1"/>
    </xf>
    <xf numFmtId="176" fontId="13" fillId="3" borderId="2" xfId="7" applyNumberFormat="1" applyFont="1" applyFill="1" applyBorder="1" applyAlignment="1">
      <alignment vertical="center"/>
    </xf>
    <xf numFmtId="0" fontId="14" fillId="3" borderId="2" xfId="4" applyFont="1" applyFill="1" applyBorder="1" applyAlignment="1">
      <alignment horizontal="center" vertical="center"/>
    </xf>
    <xf numFmtId="176" fontId="13" fillId="3" borderId="2" xfId="4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shrinkToFit="1"/>
    </xf>
    <xf numFmtId="177" fontId="5" fillId="3" borderId="2" xfId="4" applyNumberFormat="1" applyFont="1" applyFill="1" applyBorder="1" applyAlignment="1">
      <alignment horizontal="center" vertical="center"/>
    </xf>
    <xf numFmtId="0" fontId="5" fillId="3" borderId="2" xfId="4" applyFont="1" applyFill="1" applyBorder="1" applyAlignment="1">
      <alignment horizontal="left" vertical="center"/>
    </xf>
    <xf numFmtId="0" fontId="5" fillId="3" borderId="2" xfId="11" applyFont="1" applyFill="1" applyBorder="1" applyAlignment="1">
      <alignment horizontal="center" vertical="center" shrinkToFit="1"/>
    </xf>
    <xf numFmtId="184" fontId="5" fillId="3" borderId="2" xfId="11" applyNumberFormat="1" applyFont="1" applyFill="1" applyBorder="1" applyAlignment="1">
      <alignment vertical="center"/>
    </xf>
    <xf numFmtId="178" fontId="5" fillId="0" borderId="2" xfId="0" applyNumberFormat="1" applyFont="1" applyBorder="1" applyAlignment="1">
      <alignment shrinkToFit="1"/>
    </xf>
    <xf numFmtId="178" fontId="5" fillId="0" borderId="5" xfId="0" applyNumberFormat="1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178" fontId="5" fillId="0" borderId="2" xfId="0" applyNumberFormat="1" applyFont="1" applyBorder="1" applyAlignment="1">
      <alignment horizontal="distributed" vertical="center" shrinkToFit="1"/>
    </xf>
    <xf numFmtId="183" fontId="6" fillId="0" borderId="3" xfId="0" applyNumberFormat="1" applyFont="1" applyFill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wrapText="1"/>
    </xf>
    <xf numFmtId="183" fontId="11" fillId="0" borderId="0" xfId="0" applyNumberFormat="1" applyFont="1" applyFill="1" applyBorder="1" applyAlignment="1">
      <alignment horizontal="center" shrinkToFit="1"/>
    </xf>
    <xf numFmtId="183" fontId="12" fillId="0" borderId="0" xfId="0" applyNumberFormat="1" applyFont="1" applyFill="1" applyBorder="1" applyAlignment="1">
      <alignment horizontal="center" shrinkToFit="1"/>
    </xf>
    <xf numFmtId="183" fontId="6" fillId="0" borderId="0" xfId="0" applyNumberFormat="1" applyFont="1" applyFill="1" applyBorder="1" applyAlignment="1">
      <alignment horizontal="left" vertical="center"/>
    </xf>
  </cellXfs>
  <cellStyles count="12">
    <cellStyle name="BROAD_SCOPE" xfId="1"/>
    <cellStyle name="一般" xfId="0" builtinId="0"/>
    <cellStyle name="一般 3" xfId="2"/>
    <cellStyle name="一般_9604-4" xfId="3"/>
    <cellStyle name="一般_Sheet1" xfId="4"/>
    <cellStyle name="千分位" xfId="5" builtinId="3"/>
    <cellStyle name="千分位 2" xfId="6"/>
    <cellStyle name="千分位 3" xfId="7"/>
    <cellStyle name="千分位[0]" xfId="8" builtinId="6"/>
    <cellStyle name="千分位_1 (2)" xfId="9"/>
    <cellStyle name="貨幣 [0]" xfId="10" builtinId="7"/>
    <cellStyle name="樣式 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29</xdr:row>
      <xdr:rowOff>0</xdr:rowOff>
    </xdr:to>
    <xdr:sp macro="" textlink="">
      <xdr:nvSpPr>
        <xdr:cNvPr id="19457" name="Line 1"/>
        <xdr:cNvSpPr>
          <a:spLocks noChangeShapeType="1"/>
        </xdr:cNvSpPr>
      </xdr:nvSpPr>
      <xdr:spPr bwMode="auto">
        <a:xfrm>
          <a:off x="0" y="781050"/>
          <a:ext cx="0" cy="544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29</xdr:row>
      <xdr:rowOff>0</xdr:rowOff>
    </xdr:to>
    <xdr:sp macro="" textlink="">
      <xdr:nvSpPr>
        <xdr:cNvPr id="19458" name="Line 2"/>
        <xdr:cNvSpPr>
          <a:spLocks noChangeShapeType="1"/>
        </xdr:cNvSpPr>
      </xdr:nvSpPr>
      <xdr:spPr bwMode="auto">
        <a:xfrm>
          <a:off x="0" y="781050"/>
          <a:ext cx="0" cy="544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zoomScaleSheetLayoutView="80" workbookViewId="0">
      <selection activeCell="S21" sqref="S21"/>
    </sheetView>
  </sheetViews>
  <sheetFormatPr defaultRowHeight="16.5"/>
  <cols>
    <col min="1" max="1" width="4.75" style="12" customWidth="1"/>
    <col min="2" max="2" width="38.5" style="12" customWidth="1"/>
    <col min="3" max="3" width="5.625" style="12" customWidth="1"/>
    <col min="4" max="4" width="12.75" style="12" bestFit="1" customWidth="1"/>
    <col min="5" max="5" width="10.125" style="12" customWidth="1"/>
    <col min="6" max="6" width="13.625" style="12" customWidth="1"/>
    <col min="7" max="7" width="9.625" style="25" customWidth="1"/>
    <col min="8" max="8" width="13.625" style="12" customWidth="1"/>
    <col min="9" max="9" width="9.625" style="25" customWidth="1"/>
    <col min="10" max="10" width="13.625" style="12" customWidth="1"/>
    <col min="11" max="11" width="9.625" style="25" customWidth="1"/>
    <col min="12" max="12" width="13.625" style="12" customWidth="1"/>
    <col min="13" max="16384" width="9" style="12"/>
  </cols>
  <sheetData>
    <row r="1" spans="1:12" ht="25.5">
      <c r="A1" s="26"/>
      <c r="B1" s="26"/>
      <c r="C1" s="26"/>
      <c r="D1" s="26"/>
      <c r="E1" s="26"/>
      <c r="F1" s="55" t="s">
        <v>26</v>
      </c>
      <c r="G1" s="55"/>
      <c r="H1" s="55"/>
      <c r="I1" s="26"/>
      <c r="J1" s="26"/>
      <c r="K1" s="26"/>
      <c r="L1" s="26"/>
    </row>
    <row r="2" spans="1:12" s="15" customFormat="1" ht="19.5">
      <c r="A2" s="27" t="s">
        <v>34</v>
      </c>
      <c r="B2" s="28"/>
      <c r="C2" s="28"/>
      <c r="D2" s="28"/>
      <c r="E2" s="28"/>
      <c r="F2" s="56" t="s">
        <v>27</v>
      </c>
      <c r="G2" s="56"/>
      <c r="H2" s="56"/>
      <c r="I2" s="28"/>
      <c r="J2" s="28"/>
      <c r="K2" s="28"/>
      <c r="L2" s="28"/>
    </row>
    <row r="3" spans="1:12">
      <c r="A3" s="57" t="s">
        <v>35</v>
      </c>
      <c r="B3" s="57"/>
      <c r="C3" s="57"/>
      <c r="D3" s="57"/>
      <c r="E3" s="57"/>
      <c r="F3" s="57"/>
      <c r="G3" s="57"/>
      <c r="H3" s="57"/>
      <c r="I3" s="52" t="s">
        <v>28</v>
      </c>
      <c r="J3" s="52"/>
      <c r="K3" s="52"/>
      <c r="L3" s="52"/>
    </row>
    <row r="4" spans="1:12">
      <c r="A4" s="53" t="s">
        <v>3</v>
      </c>
      <c r="B4" s="50" t="s">
        <v>4</v>
      </c>
      <c r="C4" s="50" t="s">
        <v>5</v>
      </c>
      <c r="D4" s="50" t="s">
        <v>6</v>
      </c>
      <c r="E4" s="50" t="s">
        <v>7</v>
      </c>
      <c r="F4" s="50"/>
      <c r="G4" s="51" t="s">
        <v>8</v>
      </c>
      <c r="H4" s="51"/>
      <c r="I4" s="49" t="s">
        <v>9</v>
      </c>
      <c r="J4" s="49"/>
      <c r="K4" s="49" t="s">
        <v>10</v>
      </c>
      <c r="L4" s="49"/>
    </row>
    <row r="5" spans="1:12">
      <c r="A5" s="54"/>
      <c r="B5" s="50"/>
      <c r="C5" s="50"/>
      <c r="D5" s="50"/>
      <c r="E5" s="16" t="s">
        <v>0</v>
      </c>
      <c r="F5" s="16" t="s">
        <v>1</v>
      </c>
      <c r="G5" s="17" t="s">
        <v>0</v>
      </c>
      <c r="H5" s="16" t="s">
        <v>1</v>
      </c>
      <c r="I5" s="17" t="s">
        <v>0</v>
      </c>
      <c r="J5" s="16" t="s">
        <v>1</v>
      </c>
      <c r="K5" s="17" t="s">
        <v>0</v>
      </c>
      <c r="L5" s="16" t="s">
        <v>1</v>
      </c>
    </row>
    <row r="6" spans="1:12">
      <c r="A6" s="29"/>
      <c r="B6" s="30"/>
      <c r="C6" s="31"/>
      <c r="D6" s="32"/>
      <c r="E6" s="32"/>
      <c r="F6" s="32"/>
      <c r="G6" s="1"/>
      <c r="H6" s="18"/>
      <c r="I6" s="18"/>
      <c r="J6" s="18"/>
      <c r="K6" s="18"/>
      <c r="L6" s="18"/>
    </row>
    <row r="7" spans="1:12">
      <c r="A7" s="29"/>
      <c r="B7" s="30"/>
      <c r="C7" s="31"/>
      <c r="D7" s="32"/>
      <c r="E7" s="32"/>
      <c r="F7" s="32"/>
      <c r="G7" s="19"/>
      <c r="H7" s="18"/>
      <c r="I7" s="18"/>
      <c r="J7" s="18"/>
      <c r="K7" s="18"/>
      <c r="L7" s="18"/>
    </row>
    <row r="8" spans="1:12">
      <c r="A8" s="29"/>
      <c r="B8" s="30"/>
      <c r="C8" s="31"/>
      <c r="D8" s="32"/>
      <c r="E8" s="32"/>
      <c r="F8" s="32"/>
      <c r="G8" s="19"/>
      <c r="H8" s="18"/>
      <c r="I8" s="18"/>
      <c r="J8" s="18"/>
      <c r="K8" s="18"/>
      <c r="L8" s="18"/>
    </row>
    <row r="9" spans="1:12">
      <c r="A9" s="29"/>
      <c r="B9" s="30"/>
      <c r="C9" s="31"/>
      <c r="D9" s="32"/>
      <c r="E9" s="32"/>
      <c r="F9" s="32"/>
      <c r="G9" s="19"/>
      <c r="H9" s="18"/>
      <c r="I9" s="18"/>
      <c r="J9" s="18"/>
      <c r="K9" s="18"/>
      <c r="L9" s="18"/>
    </row>
    <row r="10" spans="1:12">
      <c r="A10" s="29"/>
      <c r="B10" s="30"/>
      <c r="C10" s="31"/>
      <c r="D10" s="32"/>
      <c r="E10" s="32"/>
      <c r="F10" s="32"/>
      <c r="G10" s="19"/>
      <c r="H10" s="18"/>
      <c r="I10" s="18"/>
      <c r="J10" s="18"/>
      <c r="K10" s="18"/>
      <c r="L10" s="18"/>
    </row>
    <row r="11" spans="1:12">
      <c r="A11" s="29"/>
      <c r="B11" s="30"/>
      <c r="C11" s="31"/>
      <c r="D11" s="32"/>
      <c r="E11" s="32"/>
      <c r="F11" s="32"/>
      <c r="G11" s="19"/>
      <c r="H11" s="18"/>
      <c r="I11" s="18"/>
      <c r="J11" s="18"/>
      <c r="K11" s="18"/>
      <c r="L11" s="18"/>
    </row>
    <row r="12" spans="1:12">
      <c r="A12" s="33"/>
      <c r="B12" s="30" t="s">
        <v>30</v>
      </c>
      <c r="C12" s="31"/>
      <c r="D12" s="32"/>
      <c r="E12" s="34"/>
      <c r="F12" s="32">
        <f>SUM(F6:F11)</f>
        <v>0</v>
      </c>
      <c r="G12" s="19"/>
      <c r="H12" s="18"/>
      <c r="I12" s="18"/>
      <c r="J12" s="18"/>
      <c r="K12" s="18"/>
      <c r="L12" s="18"/>
    </row>
    <row r="13" spans="1:12">
      <c r="A13" s="33"/>
      <c r="B13" s="30" t="s">
        <v>31</v>
      </c>
      <c r="C13" s="31" t="s">
        <v>29</v>
      </c>
      <c r="D13" s="32">
        <f>ROUND(F12*1%,0)</f>
        <v>0</v>
      </c>
      <c r="E13" s="34">
        <v>1</v>
      </c>
      <c r="F13" s="32">
        <f>E13*D13</f>
        <v>0</v>
      </c>
      <c r="G13" s="19"/>
      <c r="H13" s="18"/>
      <c r="I13" s="18"/>
      <c r="J13" s="18"/>
      <c r="K13" s="18"/>
      <c r="L13" s="18"/>
    </row>
    <row r="14" spans="1:12">
      <c r="A14" s="33"/>
      <c r="B14" s="30" t="s">
        <v>32</v>
      </c>
      <c r="C14" s="31" t="s">
        <v>29</v>
      </c>
      <c r="D14" s="32">
        <f>ROUND(F12*10%,0)</f>
        <v>0</v>
      </c>
      <c r="E14" s="34">
        <v>1</v>
      </c>
      <c r="F14" s="32">
        <f>E14*D14</f>
        <v>0</v>
      </c>
      <c r="G14" s="19"/>
      <c r="H14" s="18"/>
      <c r="I14" s="18"/>
      <c r="J14" s="18"/>
      <c r="K14" s="18"/>
      <c r="L14" s="18"/>
    </row>
    <row r="15" spans="1:12">
      <c r="A15" s="33"/>
      <c r="B15" s="30" t="s">
        <v>33</v>
      </c>
      <c r="C15" s="31" t="s">
        <v>29</v>
      </c>
      <c r="D15" s="32"/>
      <c r="E15" s="34">
        <v>1</v>
      </c>
      <c r="F15" s="32">
        <f>E15*D15</f>
        <v>0</v>
      </c>
      <c r="G15" s="19"/>
      <c r="H15" s="18"/>
      <c r="I15" s="18"/>
      <c r="J15" s="18"/>
      <c r="K15" s="18"/>
      <c r="L15" s="18"/>
    </row>
    <row r="16" spans="1:12">
      <c r="A16" s="20"/>
      <c r="B16" s="21" t="s">
        <v>11</v>
      </c>
      <c r="C16" s="22"/>
      <c r="D16" s="9"/>
      <c r="E16" s="23"/>
      <c r="F16" s="24">
        <f>SUM(F12:F15)</f>
        <v>0</v>
      </c>
      <c r="G16" s="24"/>
      <c r="H16" s="24"/>
      <c r="I16" s="24"/>
      <c r="J16" s="24"/>
      <c r="K16" s="24"/>
      <c r="L16" s="18">
        <f t="shared" ref="L16:L21" si="0">J16+H16</f>
        <v>0</v>
      </c>
    </row>
    <row r="17" spans="1:12">
      <c r="A17" s="2"/>
      <c r="B17" s="3" t="s">
        <v>12</v>
      </c>
      <c r="C17" s="4" t="s">
        <v>2</v>
      </c>
      <c r="D17" s="6"/>
      <c r="E17" s="5"/>
      <c r="F17" s="7" t="s">
        <v>13</v>
      </c>
      <c r="G17" s="8"/>
      <c r="H17" s="7" t="s">
        <v>13</v>
      </c>
      <c r="I17" s="10"/>
      <c r="J17" s="7" t="s">
        <v>13</v>
      </c>
      <c r="K17" s="10"/>
      <c r="L17" s="11"/>
    </row>
    <row r="18" spans="1:12">
      <c r="A18" s="2"/>
      <c r="B18" s="3" t="s">
        <v>14</v>
      </c>
      <c r="C18" s="13"/>
      <c r="D18" s="6"/>
      <c r="E18" s="6"/>
      <c r="F18" s="6"/>
      <c r="G18" s="8"/>
      <c r="H18" s="6"/>
      <c r="I18" s="10"/>
      <c r="J18" s="6"/>
      <c r="K18" s="10"/>
      <c r="L18" s="11">
        <f t="shared" si="0"/>
        <v>0</v>
      </c>
    </row>
    <row r="19" spans="1:12">
      <c r="A19" s="2"/>
      <c r="B19" s="3" t="s">
        <v>15</v>
      </c>
      <c r="C19" s="13"/>
      <c r="D19" s="6"/>
      <c r="E19" s="6"/>
      <c r="F19" s="6"/>
      <c r="G19" s="8"/>
      <c r="H19" s="6"/>
      <c r="I19" s="10"/>
      <c r="J19" s="6"/>
      <c r="K19" s="10"/>
      <c r="L19" s="11">
        <f t="shared" si="0"/>
        <v>0</v>
      </c>
    </row>
    <row r="20" spans="1:12">
      <c r="A20" s="2"/>
      <c r="B20" s="3" t="s">
        <v>16</v>
      </c>
      <c r="C20" s="4" t="s">
        <v>2</v>
      </c>
      <c r="D20" s="6"/>
      <c r="E20" s="5">
        <v>1</v>
      </c>
      <c r="F20" s="6">
        <f t="shared" ref="F20:K20" si="1">F16*0.05</f>
        <v>0</v>
      </c>
      <c r="G20" s="6">
        <f t="shared" si="1"/>
        <v>0</v>
      </c>
      <c r="H20" s="6">
        <f t="shared" si="1"/>
        <v>0</v>
      </c>
      <c r="I20" s="6">
        <f t="shared" si="1"/>
        <v>0</v>
      </c>
      <c r="J20" s="6">
        <f t="shared" si="1"/>
        <v>0</v>
      </c>
      <c r="K20" s="6">
        <f t="shared" si="1"/>
        <v>0</v>
      </c>
      <c r="L20" s="11">
        <f t="shared" si="0"/>
        <v>0</v>
      </c>
    </row>
    <row r="21" spans="1:12">
      <c r="A21" s="2"/>
      <c r="B21" s="14" t="s">
        <v>17</v>
      </c>
      <c r="C21" s="13"/>
      <c r="D21" s="6"/>
      <c r="E21" s="6"/>
      <c r="F21" s="6">
        <f t="shared" ref="F21:K21" si="2">SUM(F16:F20)</f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11">
        <f t="shared" si="0"/>
        <v>0</v>
      </c>
    </row>
    <row r="22" spans="1:12">
      <c r="A22" s="2"/>
      <c r="B22" s="3" t="s">
        <v>18</v>
      </c>
      <c r="C22" s="13"/>
      <c r="D22" s="6"/>
      <c r="E22" s="6"/>
      <c r="F22" s="6"/>
      <c r="G22" s="8"/>
      <c r="H22" s="6"/>
      <c r="I22" s="10"/>
      <c r="J22" s="6"/>
      <c r="K22" s="10"/>
      <c r="L22" s="6"/>
    </row>
    <row r="23" spans="1:12">
      <c r="A23" s="2"/>
      <c r="B23" s="3" t="s">
        <v>19</v>
      </c>
      <c r="C23" s="13"/>
      <c r="D23" s="6"/>
      <c r="E23" s="6"/>
      <c r="F23" s="6"/>
      <c r="G23" s="8"/>
      <c r="H23" s="6"/>
      <c r="I23" s="10"/>
      <c r="J23" s="6"/>
      <c r="K23" s="10"/>
      <c r="L23" s="6"/>
    </row>
    <row r="24" spans="1:12">
      <c r="A24" s="2"/>
      <c r="B24" s="3" t="s">
        <v>20</v>
      </c>
      <c r="C24" s="13"/>
      <c r="D24" s="6"/>
      <c r="E24" s="6"/>
      <c r="F24" s="6"/>
      <c r="G24" s="8"/>
      <c r="H24" s="6"/>
      <c r="I24" s="10"/>
      <c r="J24" s="6"/>
      <c r="K24" s="10"/>
      <c r="L24" s="6"/>
    </row>
    <row r="25" spans="1:12">
      <c r="A25" s="2"/>
      <c r="B25" s="3" t="s">
        <v>21</v>
      </c>
      <c r="C25" s="13"/>
      <c r="D25" s="6"/>
      <c r="E25" s="6"/>
      <c r="F25" s="6"/>
      <c r="G25" s="8"/>
      <c r="H25" s="6"/>
      <c r="I25" s="10"/>
      <c r="J25" s="6"/>
      <c r="K25" s="10"/>
      <c r="L25" s="6"/>
    </row>
    <row r="26" spans="1:12">
      <c r="A26" s="2"/>
      <c r="B26" s="3" t="s">
        <v>22</v>
      </c>
      <c r="C26" s="13"/>
      <c r="D26" s="6"/>
      <c r="E26" s="6"/>
      <c r="F26" s="6"/>
      <c r="G26" s="8"/>
      <c r="H26" s="6"/>
      <c r="I26" s="10"/>
      <c r="J26" s="6"/>
      <c r="K26" s="10"/>
      <c r="L26" s="6"/>
    </row>
    <row r="27" spans="1:12">
      <c r="A27" s="2"/>
      <c r="B27" s="3" t="s">
        <v>23</v>
      </c>
      <c r="C27" s="13"/>
      <c r="D27" s="6"/>
      <c r="E27" s="6"/>
      <c r="F27" s="6"/>
      <c r="G27" s="8"/>
      <c r="H27" s="6"/>
      <c r="I27" s="10"/>
      <c r="J27" s="6"/>
      <c r="K27" s="10"/>
      <c r="L27" s="6"/>
    </row>
    <row r="28" spans="1:12">
      <c r="A28" s="2"/>
      <c r="B28" s="3" t="s">
        <v>24</v>
      </c>
      <c r="C28" s="13"/>
      <c r="D28" s="6"/>
      <c r="E28" s="6"/>
      <c r="F28" s="6"/>
      <c r="G28" s="8"/>
      <c r="H28" s="6"/>
      <c r="I28" s="10"/>
      <c r="J28" s="6"/>
      <c r="K28" s="10"/>
      <c r="L28" s="6"/>
    </row>
    <row r="29" spans="1:12">
      <c r="A29" s="2"/>
      <c r="B29" s="14" t="s">
        <v>25</v>
      </c>
      <c r="C29" s="13"/>
      <c r="D29" s="6"/>
      <c r="E29" s="6"/>
      <c r="F29" s="6">
        <f>SUM(F23:F28)</f>
        <v>0</v>
      </c>
      <c r="G29" s="6">
        <f t="shared" ref="G29:L29" si="3">SUM(G21:G28)</f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</row>
    <row r="30" spans="1:12">
      <c r="A30" s="2"/>
      <c r="B30" s="14"/>
      <c r="C30" s="13"/>
      <c r="D30" s="6"/>
      <c r="E30" s="6"/>
      <c r="F30" s="6"/>
      <c r="G30" s="6"/>
      <c r="H30" s="6"/>
      <c r="I30" s="6"/>
      <c r="J30" s="6"/>
      <c r="K30" s="6"/>
      <c r="L30" s="6"/>
    </row>
    <row r="31" spans="1:12">
      <c r="A31" s="2"/>
      <c r="B31" s="14"/>
      <c r="C31" s="13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41"/>
      <c r="B32" s="43"/>
      <c r="C32" s="42"/>
      <c r="D32" s="40"/>
      <c r="E32" s="40"/>
      <c r="F32" s="40"/>
      <c r="G32" s="48"/>
      <c r="H32" s="19"/>
      <c r="I32" s="48"/>
      <c r="J32" s="19"/>
      <c r="K32" s="48"/>
      <c r="L32" s="19"/>
    </row>
    <row r="33" spans="1:12">
      <c r="A33" s="44"/>
      <c r="B33" s="39"/>
      <c r="C33" s="37"/>
      <c r="D33" s="35"/>
      <c r="E33" s="35"/>
      <c r="F33" s="35"/>
      <c r="G33" s="48"/>
      <c r="H33" s="19"/>
      <c r="I33" s="48"/>
      <c r="J33" s="19"/>
      <c r="K33" s="48"/>
      <c r="L33" s="19"/>
    </row>
    <row r="34" spans="1:12">
      <c r="A34" s="44"/>
      <c r="B34" s="45"/>
      <c r="C34" s="37"/>
      <c r="D34" s="35"/>
      <c r="E34" s="35"/>
      <c r="F34" s="35"/>
      <c r="G34" s="48"/>
      <c r="H34" s="19"/>
      <c r="I34" s="48"/>
      <c r="J34" s="19"/>
      <c r="K34" s="48"/>
      <c r="L34" s="19"/>
    </row>
    <row r="35" spans="1:12">
      <c r="A35" s="44"/>
      <c r="B35" s="39"/>
      <c r="C35" s="37"/>
      <c r="D35" s="35"/>
      <c r="E35" s="35"/>
      <c r="F35" s="35"/>
      <c r="G35" s="48"/>
      <c r="H35" s="19"/>
      <c r="I35" s="48"/>
      <c r="J35" s="19"/>
      <c r="K35" s="48"/>
      <c r="L35" s="19"/>
    </row>
    <row r="36" spans="1:12">
      <c r="A36" s="44"/>
      <c r="B36" s="39"/>
      <c r="C36" s="37"/>
      <c r="D36" s="35"/>
      <c r="E36" s="35"/>
      <c r="F36" s="35"/>
      <c r="G36" s="48"/>
      <c r="H36" s="19"/>
      <c r="I36" s="48"/>
      <c r="J36" s="19"/>
      <c r="K36" s="48"/>
      <c r="L36" s="19"/>
    </row>
    <row r="37" spans="1:12">
      <c r="A37" s="44"/>
      <c r="B37" s="39"/>
      <c r="C37" s="37"/>
      <c r="D37" s="35"/>
      <c r="E37" s="35"/>
      <c r="F37" s="35"/>
      <c r="G37" s="48"/>
      <c r="H37" s="19"/>
      <c r="I37" s="48"/>
      <c r="J37" s="19"/>
      <c r="K37" s="48"/>
      <c r="L37" s="19"/>
    </row>
    <row r="38" spans="1:12">
      <c r="A38" s="37"/>
      <c r="B38" s="46"/>
      <c r="C38" s="38"/>
      <c r="D38" s="38"/>
      <c r="E38" s="36"/>
      <c r="F38" s="47"/>
      <c r="G38" s="48"/>
      <c r="H38" s="19"/>
      <c r="I38" s="48"/>
      <c r="J38" s="19"/>
      <c r="K38" s="48"/>
      <c r="L38" s="19"/>
    </row>
    <row r="39" spans="1:12">
      <c r="A39" s="37"/>
      <c r="B39" s="46"/>
      <c r="C39" s="38"/>
      <c r="D39" s="38"/>
      <c r="E39" s="36"/>
      <c r="F39" s="47"/>
      <c r="G39" s="48"/>
      <c r="H39" s="19"/>
      <c r="I39" s="48"/>
      <c r="J39" s="19"/>
      <c r="K39" s="48"/>
      <c r="L39" s="19"/>
    </row>
    <row r="40" spans="1:12">
      <c r="A40" s="37"/>
      <c r="B40" s="46"/>
      <c r="C40" s="38"/>
      <c r="D40" s="38"/>
      <c r="E40" s="36"/>
      <c r="F40" s="47"/>
      <c r="G40" s="48"/>
      <c r="H40" s="19"/>
      <c r="I40" s="48"/>
      <c r="J40" s="19"/>
      <c r="K40" s="48"/>
      <c r="L40" s="19"/>
    </row>
    <row r="41" spans="1:12">
      <c r="A41" s="37"/>
      <c r="B41" s="46"/>
      <c r="C41" s="38"/>
      <c r="D41" s="38"/>
      <c r="E41" s="36"/>
      <c r="F41" s="47"/>
      <c r="G41" s="48"/>
      <c r="H41" s="19"/>
      <c r="I41" s="48"/>
      <c r="J41" s="19"/>
      <c r="K41" s="48"/>
      <c r="L41" s="19"/>
    </row>
    <row r="43" spans="1:12">
      <c r="F43" s="12" t="s">
        <v>37</v>
      </c>
      <c r="J43" s="12" t="s">
        <v>36</v>
      </c>
    </row>
  </sheetData>
  <mergeCells count="12">
    <mergeCell ref="A4:A5"/>
    <mergeCell ref="B4:B5"/>
    <mergeCell ref="F1:H1"/>
    <mergeCell ref="F2:H2"/>
    <mergeCell ref="A3:H3"/>
    <mergeCell ref="C4:C5"/>
    <mergeCell ref="D4:D5"/>
    <mergeCell ref="K4:L4"/>
    <mergeCell ref="E4:F4"/>
    <mergeCell ref="G4:H4"/>
    <mergeCell ref="I4:J4"/>
    <mergeCell ref="I3:L3"/>
  </mergeCells>
  <phoneticPr fontId="2" type="noConversion"/>
  <printOptions horizontalCentered="1"/>
  <pageMargins left="0" right="0" top="0.19685039370078741" bottom="0.98425196850393704" header="0.11811023622047245" footer="0.39370078740157483"/>
  <pageSetup paperSize="9" scale="92" orientation="landscape" horizontalDpi="300" verticalDpi="196" r:id="rId1"/>
  <headerFooter alignWithMargins="0">
    <oddFooter>&amp;L業主：　　　　　　　　監造單位：　　　　　　　　　　廠商名稱：&amp;R頁數：第&amp;P頁共&amp;N頁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請款明細表</vt:lpstr>
      <vt:lpstr>請款明細表!Print_Titles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TCU_User</cp:lastModifiedBy>
  <cp:lastPrinted>2014-09-29T07:49:39Z</cp:lastPrinted>
  <dcterms:created xsi:type="dcterms:W3CDTF">1998-07-23T17:37:05Z</dcterms:created>
  <dcterms:modified xsi:type="dcterms:W3CDTF">2018-01-30T06:39:24Z</dcterms:modified>
</cp:coreProperties>
</file>